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065" yWindow="945" windowWidth="12120" windowHeight="8940" activeTab="0"/>
  </bookViews>
  <sheets>
    <sheet name="2003Football pts " sheetId="1" r:id="rId1"/>
  </sheets>
  <definedNames>
    <definedName name="_xlnm.Print_Area" localSheetId="0">'2003Football pts '!$A$1:$K$40</definedName>
  </definedNames>
  <calcPr fullCalcOnLoad="1"/>
</workbook>
</file>

<file path=xl/sharedStrings.xml><?xml version="1.0" encoding="utf-8"?>
<sst xmlns="http://schemas.openxmlformats.org/spreadsheetml/2006/main" count="78" uniqueCount="37">
  <si>
    <t>Total</t>
  </si>
  <si>
    <t>THOMAS</t>
  </si>
  <si>
    <t>LARRY</t>
  </si>
  <si>
    <t>BRANDON</t>
  </si>
  <si>
    <t>GORD</t>
  </si>
  <si>
    <t>DAVE</t>
  </si>
  <si>
    <t>MURRAY</t>
  </si>
  <si>
    <t>WEEK 2</t>
  </si>
  <si>
    <t>WEEK 3</t>
  </si>
  <si>
    <t>WEEK 4</t>
  </si>
  <si>
    <t>PLACED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</si>
  <si>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</si>
  <si>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</si>
  <si>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</si>
  <si>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</si>
  <si>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</si>
  <si>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</si>
  <si>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</si>
  <si>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</si>
  <si>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</si>
  <si>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</si>
  <si>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</si>
  <si>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</si>
  <si>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</si>
  <si>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</t>
  </si>
  <si>
    <t>STANDINGS</t>
  </si>
  <si>
    <t>POINT TOTAL</t>
  </si>
  <si>
    <t>PLAYER</t>
  </si>
  <si>
    <t>POSITION</t>
  </si>
  <si>
    <t>YEAR TOTALS</t>
  </si>
  <si>
    <t>WEEK1
TOTAL</t>
  </si>
  <si>
    <t>MATT C</t>
  </si>
  <si>
    <t>MATT H</t>
  </si>
  <si>
    <t>JUSTIN</t>
  </si>
  <si>
    <t>JAMIE</t>
  </si>
  <si>
    <t>POINTS BACK</t>
  </si>
  <si>
    <t>-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</si>
</sst>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7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7"/>
      <name val="Geneva"/>
      <family val="0"/>
    </font>
    <font>
      <sz val="8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9"/>
      <color indexed="10"/>
      <name val="Geneva"/>
      <family val="0"/>
    </font>
    <font>
      <b/>
      <sz val="10"/>
      <name val="Verdana"/>
      <family val="2"/>
    </font>
    <font>
      <b/>
      <sz val="9"/>
      <color indexed="10"/>
      <name val="Geneva"/>
      <family val="0"/>
    </font>
    <font>
      <b/>
      <sz val="7"/>
      <name val="Geneva"/>
      <family val="0"/>
    </font>
    <font>
      <b/>
      <sz val="8"/>
      <name val="Geneva"/>
      <family val="0"/>
    </font>
    <font>
      <sz val="12"/>
      <name val="Geneva"/>
      <family val="0"/>
    </font>
    <font>
      <b/>
      <sz val="14"/>
      <color indexed="10"/>
      <name val="Geneva"/>
      <family val="0"/>
    </font>
    <font>
      <sz val="10"/>
      <color indexed="10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Geneva"/>
      <family val="0"/>
    </font>
    <font>
      <b/>
      <sz val="10"/>
      <color indexed="9"/>
      <name val="Verdana"/>
      <family val="2"/>
    </font>
    <font>
      <b/>
      <sz val="14"/>
      <color indexed="32"/>
      <name val="Geneva"/>
      <family val="0"/>
    </font>
    <font>
      <b/>
      <sz val="14"/>
      <color indexed="17"/>
      <name val="Geneva"/>
      <family val="0"/>
    </font>
    <font>
      <b/>
      <sz val="12"/>
      <color indexed="10"/>
      <name val="Geneva"/>
      <family val="0"/>
    </font>
    <font>
      <b/>
      <sz val="12"/>
      <color indexed="10"/>
      <name val="Verdana"/>
      <family val="2"/>
    </font>
    <font>
      <b/>
      <sz val="16"/>
      <color indexed="10"/>
      <name val="Geneva"/>
      <family val="0"/>
    </font>
    <font>
      <b/>
      <sz val="14"/>
      <color indexed="19"/>
      <name val="Geneva"/>
      <family val="0"/>
    </font>
    <font>
      <b/>
      <sz val="18"/>
      <color indexed="10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Geneva"/>
      <family val="0"/>
    </font>
    <font>
      <b/>
      <sz val="10"/>
      <color theme="0"/>
      <name val="Verdana"/>
      <family val="2"/>
    </font>
    <font>
      <b/>
      <sz val="14"/>
      <color rgb="FFC00000"/>
      <name val="Geneva"/>
      <family val="0"/>
    </font>
    <font>
      <b/>
      <sz val="14"/>
      <color rgb="FF000066"/>
      <name val="Geneva"/>
      <family val="0"/>
    </font>
    <font>
      <b/>
      <sz val="14"/>
      <color rgb="FF006600"/>
      <name val="Geneva"/>
      <family val="0"/>
    </font>
    <font>
      <b/>
      <sz val="12"/>
      <color rgb="FFC00000"/>
      <name val="Geneva"/>
      <family val="0"/>
    </font>
    <font>
      <b/>
      <sz val="12"/>
      <color rgb="FFC00000"/>
      <name val="Verdana"/>
      <family val="2"/>
    </font>
    <font>
      <b/>
      <sz val="14"/>
      <color rgb="FFFF0000"/>
      <name val="Geneva"/>
      <family val="0"/>
    </font>
    <font>
      <b/>
      <sz val="16"/>
      <color rgb="FFC00000"/>
      <name val="Geneva"/>
      <family val="0"/>
    </font>
    <font>
      <sz val="10"/>
      <color rgb="FFFF0000"/>
      <name val="Geneva"/>
      <family val="0"/>
    </font>
    <font>
      <b/>
      <sz val="18"/>
      <color rgb="FFC00000"/>
      <name val="Geneva"/>
      <family val="0"/>
    </font>
    <font>
      <b/>
      <sz val="14"/>
      <color theme="5" tint="-0.4999699890613556"/>
      <name val="Geneva"/>
      <family val="0"/>
    </font>
    <font>
      <b/>
      <sz val="14"/>
      <color theme="5" tint="-0.24997000396251678"/>
      <name val="Geneva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59" fillId="33" borderId="0" xfId="0" applyFont="1" applyFill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/>
    </xf>
    <xf numFmtId="0" fontId="60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4" borderId="0" xfId="0" applyFont="1" applyFill="1" applyAlignment="1">
      <alignment horizontal="center" vertical="center" wrapText="1"/>
    </xf>
    <xf numFmtId="0" fontId="0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36" borderId="0" xfId="0" applyFont="1" applyFill="1" applyAlignment="1">
      <alignment horizontal="center" vertical="center"/>
    </xf>
    <xf numFmtId="0" fontId="4" fillId="36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36" borderId="0" xfId="0" applyFont="1" applyFill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36" borderId="0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/>
    </xf>
    <xf numFmtId="0" fontId="59" fillId="37" borderId="0" xfId="0" applyFont="1" applyFill="1" applyBorder="1" applyAlignment="1">
      <alignment horizontal="center" vertical="center"/>
    </xf>
    <xf numFmtId="0" fontId="60" fillId="37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8" fontId="0" fillId="0" borderId="0" xfId="44" applyFont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0" fillId="0" borderId="0" xfId="44" applyNumberFormat="1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8" fontId="61" fillId="0" borderId="0" xfId="44" applyFont="1" applyAlignment="1">
      <alignment horizontal="center" vertical="center"/>
    </xf>
    <xf numFmtId="172" fontId="61" fillId="0" borderId="0" xfId="0" applyNumberFormat="1" applyFont="1" applyAlignment="1">
      <alignment horizontal="center" vertical="center"/>
    </xf>
    <xf numFmtId="0" fontId="62" fillId="38" borderId="0" xfId="0" applyFont="1" applyFill="1" applyBorder="1" applyAlignment="1">
      <alignment horizontal="center" vertical="center"/>
    </xf>
    <xf numFmtId="0" fontId="63" fillId="38" borderId="0" xfId="0" applyFont="1" applyFill="1" applyBorder="1" applyAlignment="1">
      <alignment horizontal="center" vertical="center"/>
    </xf>
    <xf numFmtId="0" fontId="62" fillId="38" borderId="14" xfId="0" applyFont="1" applyFill="1" applyBorder="1" applyAlignment="1">
      <alignment horizontal="center" vertical="center"/>
    </xf>
    <xf numFmtId="0" fontId="61" fillId="38" borderId="14" xfId="0" applyFont="1" applyFill="1" applyBorder="1" applyAlignment="1">
      <alignment horizontal="center" vertical="center"/>
    </xf>
    <xf numFmtId="0" fontId="63" fillId="38" borderId="15" xfId="0" applyFont="1" applyFill="1" applyBorder="1" applyAlignment="1">
      <alignment horizontal="center" vertical="center"/>
    </xf>
    <xf numFmtId="0" fontId="63" fillId="38" borderId="16" xfId="0" applyFont="1" applyFill="1" applyBorder="1" applyAlignment="1">
      <alignment horizontal="center" vertical="center"/>
    </xf>
    <xf numFmtId="0" fontId="61" fillId="38" borderId="17" xfId="0" applyFont="1" applyFill="1" applyBorder="1" applyAlignment="1">
      <alignment horizontal="center" vertical="center"/>
    </xf>
    <xf numFmtId="0" fontId="63" fillId="38" borderId="18" xfId="0" applyFont="1" applyFill="1" applyBorder="1" applyAlignment="1">
      <alignment horizontal="center" vertical="center"/>
    </xf>
    <xf numFmtId="0" fontId="61" fillId="38" borderId="19" xfId="0" applyFont="1" applyFill="1" applyBorder="1" applyAlignment="1">
      <alignment horizontal="center" vertical="center"/>
    </xf>
    <xf numFmtId="0" fontId="62" fillId="38" borderId="18" xfId="0" applyFont="1" applyFill="1" applyBorder="1" applyAlignment="1">
      <alignment horizontal="center" vertical="center"/>
    </xf>
    <xf numFmtId="0" fontId="62" fillId="38" borderId="15" xfId="0" applyFont="1" applyFill="1" applyBorder="1" applyAlignment="1">
      <alignment horizontal="center" vertical="center"/>
    </xf>
    <xf numFmtId="0" fontId="62" fillId="38" borderId="16" xfId="0" applyFont="1" applyFill="1" applyBorder="1" applyAlignment="1">
      <alignment horizontal="center" vertical="center"/>
    </xf>
    <xf numFmtId="0" fontId="62" fillId="39" borderId="15" xfId="0" applyFont="1" applyFill="1" applyBorder="1" applyAlignment="1">
      <alignment horizontal="center" vertical="center"/>
    </xf>
    <xf numFmtId="0" fontId="62" fillId="39" borderId="16" xfId="0" applyFont="1" applyFill="1" applyBorder="1" applyAlignment="1">
      <alignment horizontal="center" vertical="center"/>
    </xf>
    <xf numFmtId="0" fontId="61" fillId="39" borderId="17" xfId="0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 vertical="center"/>
    </xf>
    <xf numFmtId="0" fontId="60" fillId="33" borderId="14" xfId="0" applyFont="1" applyFill="1" applyBorder="1" applyAlignment="1">
      <alignment horizontal="center" vertical="center"/>
    </xf>
    <xf numFmtId="0" fontId="64" fillId="40" borderId="14" xfId="0" applyFont="1" applyFill="1" applyBorder="1" applyAlignment="1">
      <alignment horizontal="center" vertical="center"/>
    </xf>
    <xf numFmtId="0" fontId="65" fillId="40" borderId="1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67" fillId="35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4" fontId="0" fillId="0" borderId="0" xfId="44" applyNumberFormat="1" applyFont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69" fillId="39" borderId="21" xfId="0" applyFont="1" applyFill="1" applyBorder="1" applyAlignment="1">
      <alignment horizontal="center" vertical="center"/>
    </xf>
    <xf numFmtId="0" fontId="69" fillId="39" borderId="22" xfId="0" applyFont="1" applyFill="1" applyBorder="1" applyAlignment="1">
      <alignment horizontal="center" vertical="center"/>
    </xf>
    <xf numFmtId="0" fontId="69" fillId="39" borderId="23" xfId="0" applyFont="1" applyFill="1" applyBorder="1" applyAlignment="1">
      <alignment horizontal="center" vertical="center"/>
    </xf>
    <xf numFmtId="0" fontId="66" fillId="35" borderId="0" xfId="0" applyFont="1" applyFill="1" applyAlignment="1">
      <alignment horizontal="center" vertical="center"/>
    </xf>
    <xf numFmtId="0" fontId="66" fillId="35" borderId="20" xfId="0" applyFont="1" applyFill="1" applyBorder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61" fillId="35" borderId="0" xfId="0" applyFont="1" applyFill="1" applyAlignment="1">
      <alignment horizontal="center" vertical="center"/>
    </xf>
    <xf numFmtId="0" fontId="64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70" fillId="35" borderId="0" xfId="0" applyFont="1" applyFill="1" applyAlignment="1">
      <alignment horizontal="center" vertical="center"/>
    </xf>
    <xf numFmtId="0" fontId="71" fillId="35" borderId="0" xfId="0" applyFont="1" applyFill="1" applyAlignment="1">
      <alignment horizontal="center" vertical="center"/>
    </xf>
    <xf numFmtId="0" fontId="61" fillId="35" borderId="2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tabSelected="1" zoomScale="80" zoomScaleNormal="80" zoomScalePageLayoutView="0" workbookViewId="0" topLeftCell="A1">
      <selection activeCell="P60" sqref="P60"/>
    </sheetView>
  </sheetViews>
  <sheetFormatPr defaultColWidth="12.375" defaultRowHeight="15.75" customHeight="1"/>
  <cols>
    <col min="1" max="1" width="17.625" style="29" bestFit="1" customWidth="1"/>
    <col min="2" max="2" width="10.00390625" style="6" bestFit="1" customWidth="1"/>
    <col min="3" max="3" width="12.125" style="6" bestFit="1" customWidth="1"/>
    <col min="4" max="10" width="10.125" style="6" customWidth="1"/>
    <col min="11" max="11" width="11.25390625" style="6" bestFit="1" customWidth="1"/>
    <col min="12" max="12" width="10.125" style="6" customWidth="1"/>
    <col min="13" max="13" width="3.125" style="6" customWidth="1"/>
    <col min="14" max="14" width="14.625" style="6" bestFit="1" customWidth="1"/>
    <col min="15" max="15" width="20.125" style="6" bestFit="1" customWidth="1"/>
    <col min="16" max="16" width="17.25390625" style="6" customWidth="1"/>
    <col min="17" max="17" width="20.375" style="33" bestFit="1" customWidth="1"/>
    <col min="18" max="18" width="12.375" style="6" customWidth="1"/>
    <col min="19" max="19" width="12.375" style="63" customWidth="1"/>
    <col min="20" max="16384" width="12.375" style="6" customWidth="1"/>
  </cols>
  <sheetData>
    <row r="1" spans="1:17" ht="24.75" thickBot="1" thickTop="1">
      <c r="A1" s="1" t="s">
        <v>24</v>
      </c>
      <c r="B1" s="2" t="s">
        <v>31</v>
      </c>
      <c r="C1" s="2" t="s">
        <v>3</v>
      </c>
      <c r="D1" s="2" t="s">
        <v>4</v>
      </c>
      <c r="E1" s="2" t="s">
        <v>2</v>
      </c>
      <c r="F1" s="3" t="s">
        <v>5</v>
      </c>
      <c r="G1" s="4" t="s">
        <v>1</v>
      </c>
      <c r="H1" s="2" t="s">
        <v>33</v>
      </c>
      <c r="I1" s="2" t="s">
        <v>6</v>
      </c>
      <c r="J1" s="2" t="s">
        <v>32</v>
      </c>
      <c r="K1" s="3" t="s">
        <v>34</v>
      </c>
      <c r="L1" s="5"/>
      <c r="N1" s="72" t="s">
        <v>25</v>
      </c>
      <c r="O1" s="73"/>
      <c r="P1" s="73"/>
      <c r="Q1" s="74"/>
    </row>
    <row r="2" spans="1:17" ht="19.5" thickBot="1" thickTop="1">
      <c r="A2" s="11"/>
      <c r="B2" s="12"/>
      <c r="C2" s="12"/>
      <c r="D2" s="12"/>
      <c r="E2" s="12"/>
      <c r="F2" s="12"/>
      <c r="G2" s="11"/>
      <c r="H2" s="12"/>
      <c r="I2" s="12"/>
      <c r="J2" s="12"/>
      <c r="K2" s="12"/>
      <c r="L2" s="12"/>
      <c r="N2" s="38" t="s">
        <v>28</v>
      </c>
      <c r="O2" s="38" t="s">
        <v>26</v>
      </c>
      <c r="P2" s="38" t="s">
        <v>27</v>
      </c>
      <c r="Q2" s="39" t="s">
        <v>35</v>
      </c>
    </row>
    <row r="3" spans="1:17" ht="27.75" customHeight="1" thickBot="1" thickTop="1">
      <c r="A3" s="7" t="s">
        <v>30</v>
      </c>
      <c r="B3" s="58">
        <v>184</v>
      </c>
      <c r="C3" s="9">
        <v>175</v>
      </c>
      <c r="D3" s="10">
        <v>164</v>
      </c>
      <c r="E3" s="57">
        <v>147</v>
      </c>
      <c r="F3" s="10">
        <v>155</v>
      </c>
      <c r="G3" s="10">
        <v>172</v>
      </c>
      <c r="H3" s="8">
        <v>161</v>
      </c>
      <c r="I3" s="8">
        <v>86</v>
      </c>
      <c r="J3" s="10">
        <v>171</v>
      </c>
      <c r="K3" s="10">
        <v>174</v>
      </c>
      <c r="L3" s="9"/>
      <c r="N3" s="48"/>
      <c r="O3" s="49"/>
      <c r="P3" s="49"/>
      <c r="Q3" s="50"/>
    </row>
    <row r="4" spans="1:19" s="14" customFormat="1" ht="15.75" customHeight="1" thickBot="1" thickTop="1">
      <c r="A4" s="13" t="s">
        <v>10</v>
      </c>
      <c r="B4" s="14">
        <v>1</v>
      </c>
      <c r="C4" s="14">
        <v>3</v>
      </c>
      <c r="D4" s="14">
        <v>6</v>
      </c>
      <c r="E4" s="59">
        <v>9</v>
      </c>
      <c r="F4" s="14">
        <v>8</v>
      </c>
      <c r="G4" s="14">
        <v>4</v>
      </c>
      <c r="H4" s="14">
        <v>7</v>
      </c>
      <c r="I4" s="14">
        <v>10</v>
      </c>
      <c r="J4" s="14">
        <v>5</v>
      </c>
      <c r="K4" s="14">
        <v>2</v>
      </c>
      <c r="N4" s="40">
        <v>1</v>
      </c>
      <c r="O4" s="41">
        <v>2710</v>
      </c>
      <c r="P4" s="41" t="s">
        <v>5</v>
      </c>
      <c r="Q4" s="42" t="s">
        <v>36</v>
      </c>
      <c r="S4" s="64"/>
    </row>
    <row r="5" spans="1:17" ht="15.75" customHeight="1" thickBot="1" thickTop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N5" s="43"/>
      <c r="O5" s="37"/>
      <c r="P5" s="37"/>
      <c r="Q5" s="44"/>
    </row>
    <row r="6" spans="1:17" ht="15.75" customHeight="1" thickBot="1" thickTop="1">
      <c r="A6" s="15" t="s">
        <v>7</v>
      </c>
      <c r="B6" s="80">
        <v>136</v>
      </c>
      <c r="C6" s="78">
        <v>178</v>
      </c>
      <c r="D6" s="80">
        <v>168</v>
      </c>
      <c r="E6" s="80">
        <v>125</v>
      </c>
      <c r="F6" s="80">
        <v>133</v>
      </c>
      <c r="G6" s="80">
        <v>170</v>
      </c>
      <c r="H6" s="80">
        <v>124</v>
      </c>
      <c r="I6" s="80">
        <v>147</v>
      </c>
      <c r="J6" s="70">
        <v>120</v>
      </c>
      <c r="K6" s="80">
        <v>151</v>
      </c>
      <c r="L6" s="80"/>
      <c r="N6" s="40">
        <v>2</v>
      </c>
      <c r="O6" s="41">
        <v>2609</v>
      </c>
      <c r="P6" s="41" t="s">
        <v>34</v>
      </c>
      <c r="Q6" s="42">
        <f>O6-O4</f>
        <v>-101</v>
      </c>
    </row>
    <row r="7" spans="1:17" ht="15.75" customHeight="1" thickBot="1" thickTop="1">
      <c r="A7" s="15" t="s">
        <v>0</v>
      </c>
      <c r="B7" s="80"/>
      <c r="C7" s="78"/>
      <c r="D7" s="80"/>
      <c r="E7" s="80"/>
      <c r="F7" s="80"/>
      <c r="G7" s="80"/>
      <c r="H7" s="80"/>
      <c r="I7" s="80"/>
      <c r="J7" s="70"/>
      <c r="K7" s="80"/>
      <c r="L7" s="80"/>
      <c r="N7" s="43"/>
      <c r="O7" s="37"/>
      <c r="P7" s="37"/>
      <c r="Q7" s="44"/>
    </row>
    <row r="8" spans="1:19" s="14" customFormat="1" ht="15.75" customHeight="1" thickBot="1" thickTop="1">
      <c r="A8" s="13" t="s">
        <v>10</v>
      </c>
      <c r="B8" s="14">
        <v>6</v>
      </c>
      <c r="C8" s="14">
        <v>1</v>
      </c>
      <c r="D8" s="14">
        <v>3</v>
      </c>
      <c r="E8" s="14">
        <v>8</v>
      </c>
      <c r="F8" s="14">
        <v>7</v>
      </c>
      <c r="G8" s="14">
        <v>2</v>
      </c>
      <c r="H8" s="14">
        <v>9</v>
      </c>
      <c r="I8" s="14">
        <v>5</v>
      </c>
      <c r="J8" s="59">
        <v>10</v>
      </c>
      <c r="K8" s="14">
        <v>4</v>
      </c>
      <c r="N8" s="40">
        <v>3</v>
      </c>
      <c r="O8" s="41">
        <v>2608</v>
      </c>
      <c r="P8" s="41" t="s">
        <v>3</v>
      </c>
      <c r="Q8" s="42">
        <f>O8-O4</f>
        <v>-102</v>
      </c>
      <c r="R8" s="6"/>
      <c r="S8" s="64"/>
    </row>
    <row r="9" spans="1:17" ht="15.75" customHeight="1" thickBot="1" thickTop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N9" s="45"/>
      <c r="O9" s="36"/>
      <c r="P9" s="36"/>
      <c r="Q9" s="44"/>
    </row>
    <row r="10" spans="1:17" ht="15.75" customHeight="1" thickBot="1" thickTop="1">
      <c r="A10" s="15" t="s">
        <v>8</v>
      </c>
      <c r="B10" s="70">
        <v>208</v>
      </c>
      <c r="C10" s="80">
        <v>156</v>
      </c>
      <c r="D10" s="80">
        <v>124</v>
      </c>
      <c r="E10" s="80">
        <v>123</v>
      </c>
      <c r="F10" s="78">
        <v>210</v>
      </c>
      <c r="G10" s="80">
        <v>163</v>
      </c>
      <c r="H10" s="80">
        <v>104</v>
      </c>
      <c r="I10" s="80">
        <v>129</v>
      </c>
      <c r="J10" s="80">
        <v>146</v>
      </c>
      <c r="K10" s="70">
        <v>116</v>
      </c>
      <c r="L10" s="80"/>
      <c r="N10" s="46">
        <v>4</v>
      </c>
      <c r="O10" s="47">
        <v>2560</v>
      </c>
      <c r="P10" s="47" t="s">
        <v>31</v>
      </c>
      <c r="Q10" s="42">
        <f>O10-O4</f>
        <v>-150</v>
      </c>
    </row>
    <row r="11" spans="1:17" ht="15.75" customHeight="1" thickBot="1" thickTop="1">
      <c r="A11" s="15" t="s">
        <v>0</v>
      </c>
      <c r="B11" s="70"/>
      <c r="C11" s="80"/>
      <c r="D11" s="80"/>
      <c r="E11" s="80"/>
      <c r="F11" s="78"/>
      <c r="G11" s="80"/>
      <c r="H11" s="80"/>
      <c r="I11" s="80"/>
      <c r="J11" s="80"/>
      <c r="K11" s="70"/>
      <c r="L11" s="80"/>
      <c r="N11" s="45"/>
      <c r="O11" s="36"/>
      <c r="P11" s="36"/>
      <c r="Q11" s="44"/>
    </row>
    <row r="12" spans="1:19" s="14" customFormat="1" ht="15.75" customHeight="1" thickBot="1" thickTop="1">
      <c r="A12" s="13" t="s">
        <v>10</v>
      </c>
      <c r="B12" s="16">
        <v>1</v>
      </c>
      <c r="C12" s="16">
        <v>4</v>
      </c>
      <c r="D12" s="16">
        <v>8</v>
      </c>
      <c r="E12" s="16">
        <v>7</v>
      </c>
      <c r="F12" s="16">
        <v>2</v>
      </c>
      <c r="G12" s="16">
        <v>3</v>
      </c>
      <c r="H12" s="16">
        <v>10</v>
      </c>
      <c r="I12" s="16">
        <v>6</v>
      </c>
      <c r="J12" s="16">
        <v>5</v>
      </c>
      <c r="K12" s="60">
        <v>9</v>
      </c>
      <c r="L12" s="16"/>
      <c r="N12" s="46">
        <v>5</v>
      </c>
      <c r="O12" s="47">
        <v>2531</v>
      </c>
      <c r="P12" s="47" t="s">
        <v>1</v>
      </c>
      <c r="Q12" s="42">
        <f>O12-O4</f>
        <v>-179</v>
      </c>
      <c r="R12" s="6"/>
      <c r="S12" s="64"/>
    </row>
    <row r="13" spans="1:17" ht="15.75" customHeight="1" thickBot="1" thickTop="1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N13" s="45"/>
      <c r="O13" s="36"/>
      <c r="P13" s="36"/>
      <c r="Q13" s="44"/>
    </row>
    <row r="14" spans="1:17" ht="15.75" customHeight="1" thickBot="1" thickTop="1">
      <c r="A14" s="15" t="s">
        <v>9</v>
      </c>
      <c r="B14" s="77">
        <v>125</v>
      </c>
      <c r="C14" s="77">
        <v>180</v>
      </c>
      <c r="D14" s="70">
        <v>195</v>
      </c>
      <c r="E14" s="77">
        <v>152</v>
      </c>
      <c r="F14" s="77">
        <v>184</v>
      </c>
      <c r="G14" s="77">
        <v>116</v>
      </c>
      <c r="H14" s="78">
        <v>209</v>
      </c>
      <c r="I14" s="77">
        <v>114</v>
      </c>
      <c r="J14" s="77">
        <v>102</v>
      </c>
      <c r="K14" s="77">
        <v>130</v>
      </c>
      <c r="L14" s="77"/>
      <c r="N14" s="46">
        <v>6</v>
      </c>
      <c r="O14" s="47">
        <v>2469</v>
      </c>
      <c r="P14" s="47" t="s">
        <v>33</v>
      </c>
      <c r="Q14" s="42">
        <f>O14-O4</f>
        <v>-241</v>
      </c>
    </row>
    <row r="15" spans="1:17" ht="15.75" customHeight="1" thickBot="1" thickTop="1">
      <c r="A15" s="15" t="s">
        <v>0</v>
      </c>
      <c r="B15" s="77"/>
      <c r="C15" s="77"/>
      <c r="D15" s="70"/>
      <c r="E15" s="77"/>
      <c r="F15" s="77"/>
      <c r="G15" s="77"/>
      <c r="H15" s="78"/>
      <c r="I15" s="77"/>
      <c r="J15" s="77"/>
      <c r="K15" s="77"/>
      <c r="L15" s="77"/>
      <c r="N15" s="45"/>
      <c r="O15" s="36"/>
      <c r="P15" s="36"/>
      <c r="Q15" s="44"/>
    </row>
    <row r="16" spans="1:19" s="14" customFormat="1" ht="15.75" customHeight="1" thickBot="1" thickTop="1">
      <c r="A16" s="13" t="s">
        <v>10</v>
      </c>
      <c r="B16" s="14">
        <v>7</v>
      </c>
      <c r="C16" s="14">
        <v>4</v>
      </c>
      <c r="D16" s="61">
        <v>2</v>
      </c>
      <c r="E16" s="14">
        <v>5</v>
      </c>
      <c r="F16" s="14">
        <v>3</v>
      </c>
      <c r="G16" s="14">
        <v>8</v>
      </c>
      <c r="H16" s="14">
        <v>1</v>
      </c>
      <c r="I16" s="14">
        <v>9</v>
      </c>
      <c r="J16" s="14">
        <v>10</v>
      </c>
      <c r="K16" s="14">
        <v>6</v>
      </c>
      <c r="N16" s="46">
        <v>7</v>
      </c>
      <c r="O16" s="47">
        <v>2458</v>
      </c>
      <c r="P16" s="47" t="s">
        <v>4</v>
      </c>
      <c r="Q16" s="42">
        <f>O16-O4</f>
        <v>-252</v>
      </c>
      <c r="R16" s="6"/>
      <c r="S16" s="64"/>
    </row>
    <row r="17" spans="1:19" s="20" customFormat="1" ht="15.75" customHeight="1" thickBot="1" thickTop="1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N17" s="45"/>
      <c r="O17" s="36"/>
      <c r="P17" s="36"/>
      <c r="Q17" s="44"/>
      <c r="R17" s="6"/>
      <c r="S17" s="65"/>
    </row>
    <row r="18" spans="1:19" s="17" customFormat="1" ht="15.75" customHeight="1" thickBot="1" thickTop="1">
      <c r="A18" s="15" t="s">
        <v>11</v>
      </c>
      <c r="B18" s="70">
        <v>200</v>
      </c>
      <c r="C18" s="70">
        <v>153</v>
      </c>
      <c r="D18" s="70">
        <v>161</v>
      </c>
      <c r="E18" s="70">
        <v>140</v>
      </c>
      <c r="F18" s="70">
        <v>172</v>
      </c>
      <c r="G18" s="70">
        <v>107</v>
      </c>
      <c r="H18" s="70">
        <v>180</v>
      </c>
      <c r="I18" s="78">
        <v>222</v>
      </c>
      <c r="J18" s="70">
        <v>153</v>
      </c>
      <c r="K18" s="70">
        <v>164</v>
      </c>
      <c r="L18" s="70"/>
      <c r="N18" s="46">
        <v>8</v>
      </c>
      <c r="O18" s="47">
        <v>2352</v>
      </c>
      <c r="P18" s="47" t="s">
        <v>32</v>
      </c>
      <c r="Q18" s="42">
        <f>O18-O4</f>
        <v>-358</v>
      </c>
      <c r="R18" s="6"/>
      <c r="S18" s="66"/>
    </row>
    <row r="19" spans="1:17" ht="15.75" customHeight="1" thickBot="1" thickTop="1">
      <c r="A19" s="15" t="s">
        <v>0</v>
      </c>
      <c r="B19" s="70"/>
      <c r="C19" s="70"/>
      <c r="D19" s="70"/>
      <c r="E19" s="70"/>
      <c r="F19" s="70"/>
      <c r="G19" s="70"/>
      <c r="H19" s="70"/>
      <c r="I19" s="78"/>
      <c r="J19" s="70"/>
      <c r="K19" s="70"/>
      <c r="L19" s="70"/>
      <c r="N19" s="45"/>
      <c r="O19" s="36"/>
      <c r="P19" s="36"/>
      <c r="Q19" s="44"/>
    </row>
    <row r="20" spans="1:19" s="14" customFormat="1" ht="15.75" customHeight="1" thickBot="1" thickTop="1">
      <c r="A20" s="13" t="s">
        <v>10</v>
      </c>
      <c r="B20" s="14">
        <v>2</v>
      </c>
      <c r="C20" s="14">
        <v>7</v>
      </c>
      <c r="D20" s="61">
        <v>6</v>
      </c>
      <c r="E20" s="14">
        <v>9</v>
      </c>
      <c r="F20" s="14">
        <v>4</v>
      </c>
      <c r="G20" s="14">
        <v>10</v>
      </c>
      <c r="H20" s="14">
        <v>3</v>
      </c>
      <c r="I20" s="14">
        <v>1</v>
      </c>
      <c r="J20" s="14">
        <v>7</v>
      </c>
      <c r="K20" s="14">
        <v>5</v>
      </c>
      <c r="N20" s="46">
        <v>9</v>
      </c>
      <c r="O20" s="47">
        <v>2351</v>
      </c>
      <c r="P20" s="47" t="s">
        <v>6</v>
      </c>
      <c r="Q20" s="42">
        <f>O20-O4</f>
        <v>-359</v>
      </c>
      <c r="R20" s="6"/>
      <c r="S20" s="64"/>
    </row>
    <row r="21" spans="1:17" ht="16.5" customHeight="1" thickBot="1" thickTop="1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N21" s="45"/>
      <c r="O21" s="36"/>
      <c r="P21" s="36"/>
      <c r="Q21" s="44"/>
    </row>
    <row r="22" spans="1:19" s="17" customFormat="1" ht="15.75" customHeight="1" thickBot="1" thickTop="1">
      <c r="A22" s="15" t="s">
        <v>12</v>
      </c>
      <c r="B22" s="70">
        <v>104</v>
      </c>
      <c r="C22" s="70">
        <v>187</v>
      </c>
      <c r="D22" s="70">
        <v>124</v>
      </c>
      <c r="E22" s="70">
        <v>140</v>
      </c>
      <c r="F22" s="70">
        <v>145</v>
      </c>
      <c r="G22" s="78">
        <v>229</v>
      </c>
      <c r="H22" s="70">
        <v>89</v>
      </c>
      <c r="I22" s="70">
        <v>133</v>
      </c>
      <c r="J22" s="70">
        <v>168</v>
      </c>
      <c r="K22" s="70">
        <v>104</v>
      </c>
      <c r="L22" s="70"/>
      <c r="M22" s="6"/>
      <c r="N22" s="46">
        <v>10</v>
      </c>
      <c r="O22" s="47">
        <v>2207</v>
      </c>
      <c r="P22" s="47" t="s">
        <v>2</v>
      </c>
      <c r="Q22" s="42">
        <f>O22-O4</f>
        <v>-503</v>
      </c>
      <c r="R22" s="6"/>
      <c r="S22" s="66"/>
    </row>
    <row r="23" spans="1:17" ht="15.75" customHeight="1" thickBot="1" thickTop="1">
      <c r="A23" s="15" t="s">
        <v>0</v>
      </c>
      <c r="B23" s="70"/>
      <c r="C23" s="70"/>
      <c r="D23" s="70"/>
      <c r="E23" s="70"/>
      <c r="F23" s="70"/>
      <c r="G23" s="78"/>
      <c r="H23" s="70"/>
      <c r="I23" s="70"/>
      <c r="J23" s="70"/>
      <c r="K23" s="70"/>
      <c r="L23" s="70"/>
      <c r="N23" s="45"/>
      <c r="O23" s="36"/>
      <c r="P23" s="36"/>
      <c r="Q23" s="44"/>
    </row>
    <row r="24" spans="1:19" s="14" customFormat="1" ht="15.75" customHeight="1" thickBot="1" thickTop="1">
      <c r="A24" s="13" t="s">
        <v>10</v>
      </c>
      <c r="B24" s="14">
        <v>8</v>
      </c>
      <c r="C24" s="14">
        <v>2</v>
      </c>
      <c r="D24" s="14">
        <v>7</v>
      </c>
      <c r="E24" s="14">
        <v>5</v>
      </c>
      <c r="F24" s="14">
        <v>4</v>
      </c>
      <c r="G24" s="14">
        <v>1</v>
      </c>
      <c r="H24" s="14">
        <v>10</v>
      </c>
      <c r="I24" s="59">
        <v>6</v>
      </c>
      <c r="J24" s="14">
        <v>3</v>
      </c>
      <c r="K24" s="14">
        <v>8</v>
      </c>
      <c r="N24" s="46"/>
      <c r="O24" s="47"/>
      <c r="P24" s="47"/>
      <c r="Q24" s="42"/>
      <c r="R24" s="6"/>
      <c r="S24" s="64"/>
    </row>
    <row r="25" spans="1:12" ht="15.75" customHeight="1" thickTop="1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9" s="17" customFormat="1" ht="15.75" customHeight="1">
      <c r="A26" s="15" t="s">
        <v>13</v>
      </c>
      <c r="B26" s="77">
        <v>131</v>
      </c>
      <c r="C26" s="77">
        <v>93</v>
      </c>
      <c r="D26" s="77">
        <v>120</v>
      </c>
      <c r="E26" s="77">
        <v>77</v>
      </c>
      <c r="F26" s="78">
        <v>236</v>
      </c>
      <c r="G26" s="77">
        <v>162</v>
      </c>
      <c r="H26" s="77">
        <v>173</v>
      </c>
      <c r="I26" s="77">
        <v>155</v>
      </c>
      <c r="J26" s="70">
        <v>130</v>
      </c>
      <c r="K26" s="70">
        <v>110</v>
      </c>
      <c r="L26" s="77"/>
      <c r="Q26" s="33"/>
      <c r="S26" s="66"/>
    </row>
    <row r="27" spans="1:12" ht="15.75" customHeight="1">
      <c r="A27" s="15" t="s">
        <v>0</v>
      </c>
      <c r="B27" s="77"/>
      <c r="C27" s="77"/>
      <c r="D27" s="77"/>
      <c r="E27" s="77"/>
      <c r="F27" s="78"/>
      <c r="G27" s="77"/>
      <c r="H27" s="77"/>
      <c r="I27" s="77"/>
      <c r="J27" s="70"/>
      <c r="K27" s="77"/>
      <c r="L27" s="77"/>
    </row>
    <row r="28" spans="1:19" s="14" customFormat="1" ht="15.75" customHeight="1">
      <c r="A28" s="13" t="s">
        <v>10</v>
      </c>
      <c r="B28" s="14">
        <v>5</v>
      </c>
      <c r="C28" s="14">
        <v>9</v>
      </c>
      <c r="D28" s="14">
        <v>7</v>
      </c>
      <c r="E28" s="14">
        <v>10</v>
      </c>
      <c r="F28" s="14">
        <v>1</v>
      </c>
      <c r="G28" s="14">
        <v>3</v>
      </c>
      <c r="H28" s="14">
        <v>2</v>
      </c>
      <c r="I28" s="14">
        <v>4</v>
      </c>
      <c r="J28" s="61">
        <v>6</v>
      </c>
      <c r="K28" s="14">
        <v>8</v>
      </c>
      <c r="Q28" s="33"/>
      <c r="S28" s="64"/>
    </row>
    <row r="29" spans="1:12" ht="15.75" customHeight="1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9" s="17" customFormat="1" ht="15.75" customHeight="1">
      <c r="A30" s="15" t="s">
        <v>14</v>
      </c>
      <c r="B30" s="70">
        <v>182</v>
      </c>
      <c r="C30" s="70">
        <v>140</v>
      </c>
      <c r="D30" s="78">
        <v>219</v>
      </c>
      <c r="E30" s="70">
        <v>105</v>
      </c>
      <c r="F30" s="70">
        <v>110</v>
      </c>
      <c r="G30" s="70">
        <v>187</v>
      </c>
      <c r="H30" s="70">
        <v>130</v>
      </c>
      <c r="I30" s="70">
        <v>96</v>
      </c>
      <c r="J30" s="70">
        <v>124</v>
      </c>
      <c r="K30" s="70">
        <v>149</v>
      </c>
      <c r="L30" s="70"/>
      <c r="Q30" s="33"/>
      <c r="S30" s="66"/>
    </row>
    <row r="31" spans="1:12" ht="15.75" customHeight="1">
      <c r="A31" s="15" t="s">
        <v>0</v>
      </c>
      <c r="B31" s="70"/>
      <c r="C31" s="70"/>
      <c r="D31" s="78"/>
      <c r="E31" s="70"/>
      <c r="F31" s="70"/>
      <c r="G31" s="70"/>
      <c r="H31" s="70"/>
      <c r="I31" s="70"/>
      <c r="J31" s="70"/>
      <c r="K31" s="70"/>
      <c r="L31" s="70"/>
    </row>
    <row r="32" spans="1:19" s="14" customFormat="1" ht="15.75" customHeight="1">
      <c r="A32" s="13" t="s">
        <v>10</v>
      </c>
      <c r="B32" s="14">
        <v>3</v>
      </c>
      <c r="C32" s="14">
        <v>5</v>
      </c>
      <c r="D32" s="14">
        <v>1</v>
      </c>
      <c r="E32" s="14">
        <v>9</v>
      </c>
      <c r="F32" s="14">
        <v>8</v>
      </c>
      <c r="G32" s="14">
        <v>2</v>
      </c>
      <c r="H32" s="14">
        <v>6</v>
      </c>
      <c r="I32" s="14">
        <v>10</v>
      </c>
      <c r="J32" s="61">
        <v>7</v>
      </c>
      <c r="K32" s="14">
        <v>4</v>
      </c>
      <c r="Q32" s="33"/>
      <c r="S32" s="64"/>
    </row>
    <row r="33" spans="1:12" ht="15.75" customHeight="1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5.75" customHeight="1">
      <c r="A34" s="15" t="s">
        <v>15</v>
      </c>
      <c r="B34" s="80">
        <v>132</v>
      </c>
      <c r="C34" s="78">
        <v>215</v>
      </c>
      <c r="D34" s="80">
        <v>152</v>
      </c>
      <c r="E34" s="80">
        <v>146</v>
      </c>
      <c r="F34" s="80">
        <v>158</v>
      </c>
      <c r="G34" s="80">
        <v>162</v>
      </c>
      <c r="H34" s="80">
        <v>176</v>
      </c>
      <c r="I34" s="70">
        <v>137</v>
      </c>
      <c r="J34" s="80">
        <v>147</v>
      </c>
      <c r="K34" s="80">
        <v>136</v>
      </c>
      <c r="L34" s="80"/>
    </row>
    <row r="35" spans="1:12" ht="15.75" customHeight="1">
      <c r="A35" s="15" t="s">
        <v>0</v>
      </c>
      <c r="B35" s="80"/>
      <c r="C35" s="78"/>
      <c r="D35" s="80"/>
      <c r="E35" s="80"/>
      <c r="F35" s="80"/>
      <c r="G35" s="80"/>
      <c r="H35" s="80"/>
      <c r="I35" s="70"/>
      <c r="J35" s="80"/>
      <c r="K35" s="80"/>
      <c r="L35" s="80"/>
    </row>
    <row r="36" spans="1:19" s="14" customFormat="1" ht="15.75" customHeight="1">
      <c r="A36" s="13" t="s">
        <v>10</v>
      </c>
      <c r="I36" s="55"/>
      <c r="Q36" s="33"/>
      <c r="S36" s="64"/>
    </row>
    <row r="37" spans="1:12" ht="15.75" customHeight="1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9" s="17" customFormat="1" ht="15.75" customHeight="1">
      <c r="A38" s="15" t="s">
        <v>16</v>
      </c>
      <c r="B38" s="80">
        <v>171</v>
      </c>
      <c r="C38" s="80">
        <v>120</v>
      </c>
      <c r="D38" s="80">
        <v>194</v>
      </c>
      <c r="E38" s="80">
        <v>131</v>
      </c>
      <c r="F38" s="80">
        <v>190</v>
      </c>
      <c r="G38" s="80">
        <v>137</v>
      </c>
      <c r="H38" s="80">
        <v>152</v>
      </c>
      <c r="I38" s="80">
        <v>147</v>
      </c>
      <c r="J38" s="82">
        <v>209</v>
      </c>
      <c r="K38" s="80">
        <v>177</v>
      </c>
      <c r="L38" s="80"/>
      <c r="Q38" s="33"/>
      <c r="S38" s="66"/>
    </row>
    <row r="39" spans="1:12" ht="15.75" customHeight="1">
      <c r="A39" s="15" t="s">
        <v>0</v>
      </c>
      <c r="B39" s="80"/>
      <c r="C39" s="80"/>
      <c r="D39" s="80"/>
      <c r="E39" s="80"/>
      <c r="F39" s="80"/>
      <c r="G39" s="80"/>
      <c r="H39" s="80"/>
      <c r="I39" s="80"/>
      <c r="J39" s="82"/>
      <c r="K39" s="80"/>
      <c r="L39" s="80"/>
    </row>
    <row r="40" spans="1:19" s="14" customFormat="1" ht="15.75" customHeight="1">
      <c r="A40" s="13" t="s">
        <v>10</v>
      </c>
      <c r="J40" s="56"/>
      <c r="Q40" s="33"/>
      <c r="S40" s="64"/>
    </row>
    <row r="41" spans="1:12" ht="15.75" customHeight="1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15.75" customHeight="1">
      <c r="A42" s="15" t="s">
        <v>17</v>
      </c>
      <c r="B42" s="70">
        <v>172</v>
      </c>
      <c r="C42" s="77">
        <v>122</v>
      </c>
      <c r="D42" s="77">
        <v>138</v>
      </c>
      <c r="E42" s="77">
        <v>103</v>
      </c>
      <c r="F42" s="77">
        <v>137</v>
      </c>
      <c r="G42" s="77">
        <v>96</v>
      </c>
      <c r="H42" s="77">
        <v>103</v>
      </c>
      <c r="I42" s="77">
        <v>137</v>
      </c>
      <c r="J42" s="77">
        <v>106</v>
      </c>
      <c r="K42" s="78">
        <v>221</v>
      </c>
      <c r="L42" s="77"/>
    </row>
    <row r="43" spans="1:12" ht="15.75" customHeight="1">
      <c r="A43" s="15" t="s">
        <v>0</v>
      </c>
      <c r="B43" s="70"/>
      <c r="C43" s="77"/>
      <c r="D43" s="77"/>
      <c r="E43" s="77"/>
      <c r="F43" s="77"/>
      <c r="G43" s="77"/>
      <c r="H43" s="77"/>
      <c r="I43" s="77"/>
      <c r="J43" s="77"/>
      <c r="K43" s="78"/>
      <c r="L43" s="77"/>
    </row>
    <row r="44" spans="1:19" s="14" customFormat="1" ht="15.75" customHeight="1">
      <c r="A44" s="13" t="s">
        <v>10</v>
      </c>
      <c r="B44" s="56"/>
      <c r="Q44" s="33"/>
      <c r="S44" s="64"/>
    </row>
    <row r="45" spans="1:12" ht="15.75" customHeight="1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5.75" customHeight="1">
      <c r="A46" s="15" t="s">
        <v>18</v>
      </c>
      <c r="B46" s="80">
        <v>127</v>
      </c>
      <c r="C46" s="81">
        <v>193</v>
      </c>
      <c r="D46" s="80">
        <v>105</v>
      </c>
      <c r="E46" s="80">
        <v>156</v>
      </c>
      <c r="F46" s="80">
        <v>146</v>
      </c>
      <c r="G46" s="80">
        <v>135</v>
      </c>
      <c r="H46" s="80">
        <v>147</v>
      </c>
      <c r="I46" s="80">
        <v>161</v>
      </c>
      <c r="J46" s="80">
        <v>127</v>
      </c>
      <c r="K46" s="70">
        <v>162</v>
      </c>
      <c r="L46" s="80"/>
    </row>
    <row r="47" spans="1:12" ht="15.75" customHeight="1">
      <c r="A47" s="15" t="s">
        <v>0</v>
      </c>
      <c r="B47" s="80"/>
      <c r="C47" s="81"/>
      <c r="D47" s="80"/>
      <c r="E47" s="80"/>
      <c r="F47" s="80"/>
      <c r="G47" s="80"/>
      <c r="H47" s="80"/>
      <c r="I47" s="80"/>
      <c r="J47" s="80"/>
      <c r="K47" s="70"/>
      <c r="L47" s="80"/>
    </row>
    <row r="48" spans="1:19" s="14" customFormat="1" ht="15.75" customHeight="1">
      <c r="A48" s="13" t="s">
        <v>10</v>
      </c>
      <c r="K48" s="56"/>
      <c r="Q48" s="33"/>
      <c r="S48" s="64"/>
    </row>
    <row r="49" spans="1:12" ht="15.75" customHeight="1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ht="15.75" customHeight="1">
      <c r="A50" s="15" t="s">
        <v>19</v>
      </c>
      <c r="B50" s="70">
        <v>121</v>
      </c>
      <c r="C50" s="70">
        <v>151</v>
      </c>
      <c r="D50" s="70">
        <v>127</v>
      </c>
      <c r="E50" s="70">
        <v>109</v>
      </c>
      <c r="F50" s="70">
        <v>164</v>
      </c>
      <c r="G50" s="70">
        <v>144</v>
      </c>
      <c r="H50" s="70">
        <v>156</v>
      </c>
      <c r="I50" s="79">
        <v>165</v>
      </c>
      <c r="J50" s="70">
        <v>139</v>
      </c>
      <c r="K50" s="70">
        <v>144</v>
      </c>
      <c r="L50" s="70"/>
    </row>
    <row r="51" spans="1:12" ht="15.75" customHeight="1">
      <c r="A51" s="15" t="s">
        <v>0</v>
      </c>
      <c r="B51" s="70"/>
      <c r="C51" s="70"/>
      <c r="D51" s="70"/>
      <c r="E51" s="70"/>
      <c r="F51" s="70"/>
      <c r="G51" s="70"/>
      <c r="H51" s="70"/>
      <c r="I51" s="79"/>
      <c r="J51" s="70"/>
      <c r="K51" s="70"/>
      <c r="L51" s="70"/>
    </row>
    <row r="52" spans="1:19" s="14" customFormat="1" ht="15.75" customHeight="1">
      <c r="A52" s="13" t="s">
        <v>10</v>
      </c>
      <c r="B52" s="14">
        <v>9</v>
      </c>
      <c r="C52" s="14">
        <v>4</v>
      </c>
      <c r="D52" s="14">
        <v>8</v>
      </c>
      <c r="E52" s="14">
        <v>10</v>
      </c>
      <c r="F52" s="14">
        <v>2</v>
      </c>
      <c r="G52" s="14">
        <v>5</v>
      </c>
      <c r="H52" s="14">
        <v>3</v>
      </c>
      <c r="I52" s="62">
        <v>1</v>
      </c>
      <c r="J52" s="61">
        <v>7</v>
      </c>
      <c r="K52" s="14">
        <v>5</v>
      </c>
      <c r="Q52" s="33"/>
      <c r="S52" s="64"/>
    </row>
    <row r="53" spans="1:19" s="23" customFormat="1" ht="15.75" customHeight="1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Q53" s="33"/>
      <c r="S53" s="67"/>
    </row>
    <row r="54" spans="1:12" ht="15.75" customHeight="1">
      <c r="A54" s="15" t="s">
        <v>20</v>
      </c>
      <c r="B54" s="70">
        <v>102</v>
      </c>
      <c r="C54" s="79">
        <v>169</v>
      </c>
      <c r="D54" s="70">
        <v>107</v>
      </c>
      <c r="E54" s="70">
        <v>155</v>
      </c>
      <c r="F54" s="70">
        <v>101</v>
      </c>
      <c r="G54" s="70">
        <v>102</v>
      </c>
      <c r="H54" s="70">
        <v>85</v>
      </c>
      <c r="I54" s="70">
        <v>133</v>
      </c>
      <c r="J54" s="70">
        <v>114</v>
      </c>
      <c r="K54" s="70">
        <v>143</v>
      </c>
      <c r="L54" s="70"/>
    </row>
    <row r="55" spans="1:12" ht="15.75" customHeight="1">
      <c r="A55" s="15" t="s">
        <v>0</v>
      </c>
      <c r="B55" s="70"/>
      <c r="C55" s="79"/>
      <c r="D55" s="70"/>
      <c r="E55" s="70"/>
      <c r="F55" s="70"/>
      <c r="G55" s="70"/>
      <c r="H55" s="70"/>
      <c r="I55" s="70"/>
      <c r="J55" s="70"/>
      <c r="K55" s="70"/>
      <c r="L55" s="70"/>
    </row>
    <row r="56" spans="1:19" s="14" customFormat="1" ht="15.75" customHeight="1">
      <c r="A56" s="13" t="s">
        <v>10</v>
      </c>
      <c r="B56" s="14">
        <v>7</v>
      </c>
      <c r="C56" s="62">
        <v>1</v>
      </c>
      <c r="D56" s="14">
        <v>6</v>
      </c>
      <c r="E56" s="14">
        <v>2</v>
      </c>
      <c r="F56" s="14">
        <v>9</v>
      </c>
      <c r="G56" s="61">
        <v>8</v>
      </c>
      <c r="H56" s="14">
        <v>10</v>
      </c>
      <c r="I56" s="14">
        <v>4</v>
      </c>
      <c r="J56" s="14">
        <v>5</v>
      </c>
      <c r="K56" s="14">
        <v>3</v>
      </c>
      <c r="Q56" s="33"/>
      <c r="S56" s="64"/>
    </row>
    <row r="57" spans="1:19" s="23" customFormat="1" ht="15.75" customHeight="1">
      <c r="A57" s="24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Q57" s="33"/>
      <c r="S57" s="67"/>
    </row>
    <row r="58" spans="1:19" s="17" customFormat="1" ht="15.75" customHeight="1">
      <c r="A58" s="15" t="s">
        <v>21</v>
      </c>
      <c r="B58" s="70">
        <v>74</v>
      </c>
      <c r="C58" s="70">
        <v>88</v>
      </c>
      <c r="D58" s="70">
        <v>128</v>
      </c>
      <c r="E58" s="70">
        <v>178</v>
      </c>
      <c r="F58" s="70">
        <v>157</v>
      </c>
      <c r="G58" s="78">
        <v>239</v>
      </c>
      <c r="H58" s="70">
        <v>154</v>
      </c>
      <c r="I58" s="70">
        <v>132</v>
      </c>
      <c r="J58" s="70">
        <v>128</v>
      </c>
      <c r="K58" s="70">
        <v>110</v>
      </c>
      <c r="L58" s="70"/>
      <c r="Q58" s="33"/>
      <c r="S58" s="66"/>
    </row>
    <row r="59" spans="1:12" ht="15.75" customHeight="1">
      <c r="A59" s="15" t="s">
        <v>0</v>
      </c>
      <c r="B59" s="70"/>
      <c r="C59" s="70"/>
      <c r="D59" s="70"/>
      <c r="E59" s="70"/>
      <c r="F59" s="70"/>
      <c r="G59" s="78"/>
      <c r="H59" s="70"/>
      <c r="I59" s="70"/>
      <c r="J59" s="70"/>
      <c r="K59" s="70"/>
      <c r="L59" s="70"/>
    </row>
    <row r="60" spans="1:19" s="14" customFormat="1" ht="15.75" customHeight="1">
      <c r="A60" s="13" t="s">
        <v>10</v>
      </c>
      <c r="B60" s="14">
        <v>10</v>
      </c>
      <c r="C60" s="14">
        <v>9</v>
      </c>
      <c r="D60" s="14">
        <v>7</v>
      </c>
      <c r="E60" s="14">
        <v>2</v>
      </c>
      <c r="F60" s="14">
        <v>3</v>
      </c>
      <c r="G60" s="33">
        <v>1</v>
      </c>
      <c r="H60" s="14">
        <v>4</v>
      </c>
      <c r="I60" s="14">
        <v>5</v>
      </c>
      <c r="J60" s="61">
        <v>6</v>
      </c>
      <c r="K60" s="14">
        <v>8</v>
      </c>
      <c r="Q60" s="33"/>
      <c r="S60" s="64"/>
    </row>
    <row r="61" spans="1:12" ht="15.75" customHeight="1">
      <c r="A61" s="11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</row>
    <row r="62" spans="1:12" ht="15.75" customHeight="1">
      <c r="A62" s="15" t="s">
        <v>22</v>
      </c>
      <c r="B62" s="70">
        <v>176</v>
      </c>
      <c r="C62" s="70">
        <v>178</v>
      </c>
      <c r="D62" s="70">
        <v>99</v>
      </c>
      <c r="E62" s="70">
        <v>157</v>
      </c>
      <c r="F62" s="78">
        <v>212</v>
      </c>
      <c r="G62" s="70">
        <v>76</v>
      </c>
      <c r="H62" s="70">
        <v>152</v>
      </c>
      <c r="I62" s="70">
        <v>105</v>
      </c>
      <c r="J62" s="70">
        <v>153</v>
      </c>
      <c r="K62" s="70">
        <v>197</v>
      </c>
      <c r="L62" s="70"/>
    </row>
    <row r="63" spans="1:12" ht="15.75" customHeight="1">
      <c r="A63" s="15" t="s">
        <v>0</v>
      </c>
      <c r="B63" s="70"/>
      <c r="C63" s="70"/>
      <c r="D63" s="70"/>
      <c r="E63" s="70"/>
      <c r="F63" s="78"/>
      <c r="G63" s="70"/>
      <c r="H63" s="70"/>
      <c r="I63" s="70"/>
      <c r="J63" s="70"/>
      <c r="K63" s="70"/>
      <c r="L63" s="70"/>
    </row>
    <row r="64" spans="1:19" s="14" customFormat="1" ht="15.75" customHeight="1">
      <c r="A64" s="13" t="s">
        <v>10</v>
      </c>
      <c r="B64" s="14">
        <v>4</v>
      </c>
      <c r="C64" s="14">
        <v>3</v>
      </c>
      <c r="D64" s="14">
        <v>9</v>
      </c>
      <c r="E64" s="14">
        <v>5</v>
      </c>
      <c r="F64" s="33">
        <v>1</v>
      </c>
      <c r="G64" s="14">
        <v>10</v>
      </c>
      <c r="H64" s="14">
        <v>7</v>
      </c>
      <c r="I64" s="61">
        <v>8</v>
      </c>
      <c r="J64" s="14">
        <v>6</v>
      </c>
      <c r="K64" s="14">
        <v>2</v>
      </c>
      <c r="Q64" s="33"/>
      <c r="S64" s="64"/>
    </row>
    <row r="65" spans="1:12" ht="15.75" customHeight="1">
      <c r="A65" s="26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</row>
    <row r="66" spans="1:12" ht="15.75" customHeight="1">
      <c r="A66" s="15" t="s">
        <v>23</v>
      </c>
      <c r="B66" s="70">
        <v>215</v>
      </c>
      <c r="C66" s="70">
        <v>110</v>
      </c>
      <c r="D66" s="70">
        <v>133</v>
      </c>
      <c r="E66" s="70">
        <v>63</v>
      </c>
      <c r="F66" s="70">
        <v>100</v>
      </c>
      <c r="G66" s="70">
        <v>134</v>
      </c>
      <c r="H66" s="70">
        <v>174</v>
      </c>
      <c r="I66" s="70">
        <v>152</v>
      </c>
      <c r="J66" s="70">
        <v>115</v>
      </c>
      <c r="K66" s="78">
        <v>221</v>
      </c>
      <c r="L66" s="75"/>
    </row>
    <row r="67" spans="1:12" ht="15.75" customHeight="1">
      <c r="A67" s="15" t="s">
        <v>0</v>
      </c>
      <c r="B67" s="71"/>
      <c r="C67" s="71"/>
      <c r="D67" s="71"/>
      <c r="E67" s="71"/>
      <c r="F67" s="71"/>
      <c r="G67" s="71"/>
      <c r="H67" s="71"/>
      <c r="I67" s="71"/>
      <c r="J67" s="71"/>
      <c r="K67" s="83"/>
      <c r="L67" s="76"/>
    </row>
    <row r="68" spans="1:19" s="14" customFormat="1" ht="15.75" customHeight="1" thickBot="1">
      <c r="A68" s="13" t="s">
        <v>10</v>
      </c>
      <c r="B68" s="14">
        <v>2</v>
      </c>
      <c r="C68" s="14">
        <v>8</v>
      </c>
      <c r="D68" s="14">
        <v>6</v>
      </c>
      <c r="E68" s="14">
        <v>10</v>
      </c>
      <c r="F68" s="14">
        <v>9</v>
      </c>
      <c r="G68" s="14">
        <v>5</v>
      </c>
      <c r="H68" s="14">
        <v>3</v>
      </c>
      <c r="I68" s="14">
        <v>4</v>
      </c>
      <c r="J68" s="14">
        <v>7</v>
      </c>
      <c r="K68" s="33">
        <v>1</v>
      </c>
      <c r="L68" s="56"/>
      <c r="Q68" s="33"/>
      <c r="S68" s="64"/>
    </row>
    <row r="69" spans="1:12" ht="15.75" customHeight="1" thickBot="1" thickTop="1">
      <c r="A69" s="51"/>
      <c r="B69" s="52" t="str">
        <f>B1</f>
        <v>MATT C</v>
      </c>
      <c r="C69" s="52" t="str">
        <f aca="true" t="shared" si="0" ref="C69:K69">C1</f>
        <v>BRANDON</v>
      </c>
      <c r="D69" s="52" t="str">
        <f t="shared" si="0"/>
        <v>GORD</v>
      </c>
      <c r="E69" s="52" t="str">
        <f t="shared" si="0"/>
        <v>LARRY</v>
      </c>
      <c r="F69" s="52" t="str">
        <f t="shared" si="0"/>
        <v>DAVE</v>
      </c>
      <c r="G69" s="52" t="str">
        <f t="shared" si="0"/>
        <v>THOMAS</v>
      </c>
      <c r="H69" s="52" t="str">
        <f t="shared" si="0"/>
        <v>JUSTIN</v>
      </c>
      <c r="I69" s="52" t="str">
        <f t="shared" si="0"/>
        <v>MURRAY</v>
      </c>
      <c r="J69" s="52" t="str">
        <f t="shared" si="0"/>
        <v>MATT H</v>
      </c>
      <c r="K69" s="52" t="str">
        <f t="shared" si="0"/>
        <v>JAMIE</v>
      </c>
      <c r="L69" s="52"/>
    </row>
    <row r="70" spans="1:19" s="28" customFormat="1" ht="16.5" customHeight="1" thickBot="1" thickTop="1">
      <c r="A70" s="53" t="s">
        <v>29</v>
      </c>
      <c r="B70" s="54">
        <f>B3+B6+B10+B14+B18+B22+B26+B30+B34+B38+B42+B46+B50+B54+B58+B62+B66</f>
        <v>2560</v>
      </c>
      <c r="C70" s="54">
        <f aca="true" t="shared" si="1" ref="C70:K70">C3+C6+C10+C14+C18+C22+C26+C30+C34+C38+C42+C46+C50+C54+C58+C62+C66</f>
        <v>2608</v>
      </c>
      <c r="D70" s="54">
        <f t="shared" si="1"/>
        <v>2458</v>
      </c>
      <c r="E70" s="54">
        <f t="shared" si="1"/>
        <v>2207</v>
      </c>
      <c r="F70" s="54">
        <f t="shared" si="1"/>
        <v>2710</v>
      </c>
      <c r="G70" s="54">
        <f t="shared" si="1"/>
        <v>2531</v>
      </c>
      <c r="H70" s="54">
        <f t="shared" si="1"/>
        <v>2469</v>
      </c>
      <c r="I70" s="54">
        <f t="shared" si="1"/>
        <v>2351</v>
      </c>
      <c r="J70" s="54">
        <f t="shared" si="1"/>
        <v>2352</v>
      </c>
      <c r="K70" s="54">
        <f t="shared" si="1"/>
        <v>2609</v>
      </c>
      <c r="L70" s="54"/>
      <c r="Q70" s="33"/>
      <c r="S70" s="68"/>
    </row>
    <row r="71" spans="1:19" s="30" customFormat="1" ht="15.75" customHeight="1" thickTop="1">
      <c r="A71" s="29"/>
      <c r="B71" s="6"/>
      <c r="C71" s="6"/>
      <c r="D71" s="6"/>
      <c r="E71" s="6"/>
      <c r="F71" s="6"/>
      <c r="G71" s="6"/>
      <c r="H71" s="6"/>
      <c r="I71" s="6"/>
      <c r="J71" s="6"/>
      <c r="K71" s="6"/>
      <c r="L71" s="32"/>
      <c r="Q71" s="34"/>
      <c r="S71" s="69"/>
    </row>
    <row r="73" spans="1:19" s="30" customFormat="1" ht="15.75" customHeight="1">
      <c r="A73" s="29"/>
      <c r="B73" s="6"/>
      <c r="C73" s="6"/>
      <c r="D73" s="6"/>
      <c r="E73" s="6"/>
      <c r="F73" s="6"/>
      <c r="G73" s="6"/>
      <c r="H73" s="6"/>
      <c r="I73" s="6"/>
      <c r="J73" s="6"/>
      <c r="K73" s="6"/>
      <c r="Q73" s="34"/>
      <c r="S73" s="69"/>
    </row>
    <row r="75" spans="1:19" s="31" customFormat="1" ht="15.75" customHeight="1">
      <c r="A75" s="29"/>
      <c r="B75" s="6"/>
      <c r="C75" s="6"/>
      <c r="D75" s="6"/>
      <c r="E75" s="6"/>
      <c r="F75" s="6"/>
      <c r="G75" s="6"/>
      <c r="H75" s="6"/>
      <c r="I75" s="6"/>
      <c r="J75" s="6"/>
      <c r="K75" s="6"/>
      <c r="Q75" s="35"/>
      <c r="S75" s="63"/>
    </row>
  </sheetData>
  <sheetProtection/>
  <mergeCells count="177">
    <mergeCell ref="H6:H7"/>
    <mergeCell ref="I6:I7"/>
    <mergeCell ref="J6:J7"/>
    <mergeCell ref="B6:B7"/>
    <mergeCell ref="C6:C7"/>
    <mergeCell ref="D6:D7"/>
    <mergeCell ref="E6:E7"/>
    <mergeCell ref="F6:F7"/>
    <mergeCell ref="G6:G7"/>
    <mergeCell ref="K6:K7"/>
    <mergeCell ref="L6:L7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B14:B15"/>
    <mergeCell ref="C14:C15"/>
    <mergeCell ref="D14:D15"/>
    <mergeCell ref="E14:E15"/>
    <mergeCell ref="F14:F15"/>
    <mergeCell ref="G14:G15"/>
    <mergeCell ref="H14:H15"/>
    <mergeCell ref="L14:L15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B54:B55"/>
    <mergeCell ref="C54:C55"/>
    <mergeCell ref="D54:D55"/>
    <mergeCell ref="E54:E55"/>
    <mergeCell ref="F54:F55"/>
    <mergeCell ref="G58:G59"/>
    <mergeCell ref="G54:G55"/>
    <mergeCell ref="B58:B59"/>
    <mergeCell ref="E58:E59"/>
    <mergeCell ref="F58:F59"/>
    <mergeCell ref="H54:H55"/>
    <mergeCell ref="I54:I55"/>
    <mergeCell ref="J54:J55"/>
    <mergeCell ref="K54:K55"/>
    <mergeCell ref="C62:C63"/>
    <mergeCell ref="D62:D63"/>
    <mergeCell ref="E62:E63"/>
    <mergeCell ref="F62:F63"/>
    <mergeCell ref="C58:C59"/>
    <mergeCell ref="D58:D59"/>
    <mergeCell ref="H58:H59"/>
    <mergeCell ref="I58:I59"/>
    <mergeCell ref="J58:J59"/>
    <mergeCell ref="K58:K59"/>
    <mergeCell ref="L58:L59"/>
    <mergeCell ref="I62:I63"/>
    <mergeCell ref="J62:J63"/>
    <mergeCell ref="K62:K63"/>
    <mergeCell ref="I66:I67"/>
    <mergeCell ref="J66:J67"/>
    <mergeCell ref="K66:K67"/>
    <mergeCell ref="N1:Q1"/>
    <mergeCell ref="L66:L67"/>
    <mergeCell ref="L62:L63"/>
    <mergeCell ref="L54:L55"/>
    <mergeCell ref="I14:I15"/>
    <mergeCell ref="J14:J15"/>
    <mergeCell ref="K14:K15"/>
    <mergeCell ref="G62:G63"/>
    <mergeCell ref="H62:H63"/>
    <mergeCell ref="B66:B67"/>
    <mergeCell ref="C66:C67"/>
    <mergeCell ref="D66:D67"/>
    <mergeCell ref="E66:E67"/>
    <mergeCell ref="F66:F67"/>
    <mergeCell ref="G66:G67"/>
    <mergeCell ref="H66:H67"/>
    <mergeCell ref="B62:B63"/>
  </mergeCells>
  <printOptions gridLines="1" horizontalCentered="1"/>
  <pageMargins left="0.75" right="0.75" top="0.75" bottom="0.5" header="0.5" footer="0.5"/>
  <pageSetup fitToHeight="1" fitToWidth="1" orientation="portrait" scale="95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 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 &amp; D Horne</dc:creator>
  <cp:keywords/>
  <dc:description/>
  <cp:lastModifiedBy>Jamie Guinchard</cp:lastModifiedBy>
  <cp:lastPrinted>2007-10-04T15:54:01Z</cp:lastPrinted>
  <dcterms:created xsi:type="dcterms:W3CDTF">2001-09-12T01:31:22Z</dcterms:created>
  <dcterms:modified xsi:type="dcterms:W3CDTF">2017-01-02T14:17:45Z</dcterms:modified>
  <cp:category/>
  <cp:version/>
  <cp:contentType/>
  <cp:contentStatus/>
</cp:coreProperties>
</file>